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filterPrivacy="1" codeName="ЭтаКнига"/>
  <xr:revisionPtr revIDLastSave="0" documentId="8_{B385BD0B-FFB1-4287-BBC7-F74B8CF35E3C}" xr6:coauthVersionLast="45" xr6:coauthVersionMax="45"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08" yWindow="-108" windowWidth="23256" windowHeight="12456" firstSheet="1" activeTab="5"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<sst xmlns="http://schemas.openxmlformats.org/spreadsheetml/2006/main" count="181" uniqueCount="139">
  <si>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</si>
  <si>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</si>
  <si>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</si>
  <si>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</si>
  <si>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</si>
  <si>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</si>
  <si>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</si>
  <si>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</si>
  <si>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</si>
  <si>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</si>
  <si>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</si>
  <si>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</si>
  <si>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</si>
  <si>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</si>
  <si>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</si>
  <si>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</si>
  <si>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</si>
  <si>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</si>
  <si>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</si>
  <si>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</si>
  <si>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</si>
  <si>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</si>
  <si>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</si>
  <si>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</si>
  <si>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</si>
  <si>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</si>
  <si>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</si>
  <si>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</si>
  <si>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</si>
  <si>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</si>
  <si>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</si>
  <si>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</si>
  <si>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</si>
  <si>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</si>
  <si>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</si>
  <si>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</si>
  <si>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</si>
  <si>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</si>
  <si>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</si>
  <si>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</si>
  <si>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</si>
  <si>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</si>
  <si>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</si>
  <si>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</si>
  <si>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</si>
  <si>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</si>
  <si>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</si>
  <si>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</si>
  <si>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</si>
  <si>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</si>
  <si>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</si>
  <si>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</si>
  <si>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</si>
  <si>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</si>
  <si>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</si>
  <si>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</si>
  <si>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</si>
  <si>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</si>
  <si>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</si>
  <si>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</si>
  <si>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</si>
  <si>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</si>
  <si>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</si>
  <si>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</si>
  <si>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</si>
  <si>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</si>
  <si>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</si>
  <si>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</si>
  <si>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</si>
  <si>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</si>
  <si>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</si>
  <si>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</si>
  <si>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</si>
  <si>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Мир для всех один</t>
  </si>
  <si>
    <t>There is one world for everyone</t>
  </si>
  <si>
    <t>УНП 591345588</t>
  </si>
  <si>
    <t>Дворец культуры города Лиды</t>
  </si>
  <si>
    <t>The Palace of Culture of the city of Lida</t>
  </si>
  <si>
    <t>г. Лида, ул. Янки Купалы, 1</t>
  </si>
  <si>
    <t>Lida, Yanka Kupala str., 1</t>
  </si>
  <si>
    <t xml:space="preserve">Директор </t>
  </si>
  <si>
    <t>Director</t>
  </si>
  <si>
    <t>Тур Ирина Эдуардовна</t>
  </si>
  <si>
    <t>Tour Irina Eduardovna</t>
  </si>
  <si>
    <t>8-0154543281</t>
  </si>
  <si>
    <t xml:space="preserve">учащиеся, родители учащихся </t>
  </si>
  <si>
    <t>schoolchildren, parents of schoolchildren</t>
  </si>
  <si>
    <t>80154543281</t>
  </si>
  <si>
    <t>В Гродненской области, включая Лидский район, проживает около 15 000 детей с инвалидностью (данные Минздрава РБ за 2025 г.), однако лишь 20% из них активно участвуют в культурно-досуговой деятельности из-за отсутствия инклюзивных программ и безбарьерной среды в учреждениях вроде Дворца культуры. Это приводит к социальной изоляции, низкой самооценке, задержкам в эмоциональном развитии и барьерам в общении здоровых детей с peers с ОВЗ, усиливая стигму и ограничивая формирование толерантного общества.</t>
  </si>
  <si>
    <t>About 15,000 children with disabilities live in the Grodno region, including the Lida district (data from the Ministry of Health of the Republic of Belarus for 2025), but only 20% of them actively participate in cultural and leisure activities due to the lack of inclusive programs and barrier-free environment in institutions like the Palace of Culture. This leads to social isolation, low self-esteem, delays in emotional development, and barriers in communication between healthy children and peers with disabilities, reinforcing stigma and limiting the formation of a tolerant society.</t>
  </si>
  <si>
    <t>Цели проекта: создание условий для творческого развития по инклюзивному принципу, снятие барьеров между детьми здоровыми и детьми с инвалидностью, формирование артистических способностей и эстетического воспитания у детей посредствам арт-терапии</t>
  </si>
  <si>
    <t>The project aims to create conditions for inclusive creative development, remove barriers between healthy and disabled children, and develop artistic abilities and aesthetic education through art therapy.</t>
  </si>
  <si>
    <t>Проект «Мир для всех один» ГУ «Дворец культуры города Лиды» (12 месяцев, бюджет 12 000 USD) создает инклюзивную среду для детей с инвалидностью и здоровых сверстников через арт-терапию, мастер-классы, творческие проекты и волонтерство. Он укрепляет самооценку, обеспечивает равный доступ к культуре, формирует толерантность и безбарьерную среду для 200+ детей и семей в Лидском районе.</t>
  </si>
  <si>
    <t>The project "One World for All" by the State Institution "Lida City Palace of Culture" (12 months, budget 12,000 USD) creates an inclusive environment for children with disabilities and healthy peers through art therapy, workshops, creative projects and volunteerism. It strengthens self-esteem, provides equal access to culture, creates tolerance and a barrier-free environment for 200+ children and families in the Lida district.</t>
  </si>
  <si>
    <t>Расширение программ
Планируется запустить ежегодный инклюзивный фестиваль «Мир для всех» в Лиде с участием 300+ детей, используя созданную сенсорную комнату.
Планируется масштабировать арт-терапию на другие районы Гродненской области через партнерства с 5+ ДК.
Образование и подготовка
Планируется организовать постоянные курсы для 100+ специалистов по инклюзии (арт-терапия, куклотерапия) на базе Дворца культуры.
Планируется создать онлайн-библиотеку методичек и видео из проекта для бесплатного скачивания.
Сообщество и партнерства
Планируется проводить 6 семейных инклюзивных встреч в год для 150+ участников, включая родителей.
Планируется партнерство с медучреждениями Лиды для регулярных волонтерских акций (4 раза в год).
Финансирование и мониторинг
Планируется подать на гранты  для второго этапа (бюджет 15 000 USD).
Планируется ежегодный опрос для оценки воздействия и привлечения спонсоров.
Это обеспечит охват 500+ детей ежегодно при бюджете 5 000 USD/год.</t>
  </si>
  <si>
    <t>Program expansion It is planned to launch the annual inclusive Peace for All festival in Lida with the participation of 300+ children using the created sensory room. It is planned to scale art therapy to other districts of the Grodno region through partnerships with 5+ DC. Education and training It is planned to organize permanent courses for 100+ specialists in inclusion (art therapy, doll therapy) on the basis of the Palace of Culture. It is planned to create an online library of manuals and videos from the project for free download. Community and partnerships It is planned to hold 6 family inclusive meetings per year for 150+ participants, including parents. It is planned to partner with medical institutions in Lida for regular volunteer actions (4 times a year). Financing and monitoring It is planned to apply for grants for the second stage (budget 15,000 USD).</t>
  </si>
  <si>
    <t xml:space="preserve">• Укрепление собственного «Я» ребенка, развитие чувства самоценности, развитие способности эмоциональной саморегуляции у детей с инвалидностью посредствам арт-терапии;
• Создание равных возможностей и доступа детей с инвалидностью к участию в различных формах творческой жизни, включение их в активное социальное взаимодействие;
• Формирование познавательного интереса у ребенка с инвалидностью к окружающей действительности через различные формы практических занятий с использованием арт-терапии, игротерапии, куклотерапии, танцевальной терапии, декоративно-прикладного творчества;
• Организация систематических мероприятий для совместного отдыха и общения детей с инвалидностью и их семей;
• Объединение разных категорий детей для равного общения и формирования толерантного отношения друг к другу;
• Создание безбарьерной среды.
</t>
  </si>
  <si>
    <t>• Strengthening the child's own "I", developing a sense of self-worth, developing the ability of emotional self-regulation in children with disabilities through art therapy;</t>
  </si>
  <si>
    <t>• Creating equal opportunities and access for children with disabilities to participate in various forms of creative life, including them in active social interaction;</t>
  </si>
  <si>
    <t>• Formation of cognitive interest in the surrounding reality in a child with disabilities through various forms of practical exercises using art therapy, game therapy, doll therapy, dance therapy, decorative and applied arts;</t>
  </si>
  <si>
    <t>• Organization of systematic activities for joint recreation and communication of children with disabilities and their families;</t>
  </si>
  <si>
    <t>• Bringing together different categories of children for equal communication and the formation of a tolerant attitude towards each other;</t>
  </si>
  <si>
    <t>• Creating a barrier-free environment.</t>
  </si>
  <si>
    <t xml:space="preserve">
• Культурно-массовая работа по инклюзивному принципу;
• Мастер-класс по декоративно-прикладному творчеству;
• Организация творческих инклюзивных проектов
• Волонтёрская деятельность с использованием арт-терапии в медицинских учреждениях города и района (благотворительные акции);
• Участие специалистов из числа сотрудников Дворца культуры города Лиды в обучающих курсах и семинарах по вопросам работы с детьми с инвалидностью;
• Приобретение пособий, методической литературы для работы с детьми с инвалидностью;
• Приобретение материалов для создания костюмов и декораций;
• Приобретение технического и игрового оборудования для создания активационной сенсорной комнаты;
• Приобретение наклонной подъемной платформы с наклонным перемещением для создания безбарьерной среды.
</t>
  </si>
  <si>
    <t>• Cultural and mass work based on the inclusive principle;</t>
  </si>
  <si>
    <t>• Master class in decorative and applied art;</t>
  </si>
  <si>
    <t>• Organization of creative inclusive projects</t>
  </si>
  <si>
    <t>• Volunteer activities using art therapy in medical institutions of the city and district (charity events);</t>
  </si>
  <si>
    <t>• Participation of specialists from among the staff of the Lida Palace of Culture in training courses and seminars on working with children with disabilities;</t>
  </si>
  <si>
    <t>• Purchase of manuals and methodological literature for working with children with disabilities;</t>
  </si>
  <si>
    <t>• Purchase of materials for creating costumes and decorations;</t>
  </si>
  <si>
    <t>• Purchase of technical and gaming equipment to create an activation sensory room;</t>
  </si>
  <si>
    <t>• Purchase of an inclined lifting platform with inclined movement to create a barrier-free environment.</t>
  </si>
  <si>
    <t>Количественные результаты</t>
  </si>
  <si>
    <t>Планируется провести 20 мастер-классов и творческих проектов по арт-терапии, охватив 200 детей с инвалидностью и 300 здоровых сверстников.</t>
  </si>
  <si>
    <t>Планируется организовать 10 волонтерских акций в медучреждениях с участием 100+ семей.</t>
  </si>
  <si>
    <t>Планируется обучить 50 специалистов Дворца культуры по инклюзии через семинары.</t>
  </si>
  <si>
    <t>Планируется приобрести оборудование (сенсорная комната, подъемная платформа, костюмы) на 12 000 USD, создав безбарьерную среду для 500+ посетителей.</t>
  </si>
  <si>
    <t>Качественные результаты</t>
  </si>
  <si>
    <t>Планируется укрепить самооценку и эмоциональную регуляцию у 80% детей с инвалидностью (по опросам).</t>
  </si>
  <si>
    <t>Планируется сформировать толерантное общение: 90% участников отметят снижение барьеров в совместных мероприятиях.</t>
  </si>
  <si>
    <t>Планируется развить познавательный интерес через терапии (арт, игра, танцы), повысив активность детей на 40%.</t>
  </si>
  <si>
    <t>Долгосрочные результаты</t>
  </si>
  <si>
    <t>Планируется создать сеть из 150+ семей для регулярного общения.</t>
  </si>
  <si>
    <t>Планируется увеличить посещаемость инклюзивных событий Дворца на 30%.</t>
  </si>
  <si>
    <t>Планируется сформировать базу методик для масштабирования в Лидском районе.</t>
  </si>
  <si>
    <t>Quantitative results</t>
  </si>
  <si>
    <t>It is planned to hold 20 workshops and creative projects on art therapy, involving 200 children with disabilities and 300 healthy peers.</t>
  </si>
  <si>
    <t>It is planned to organize 10 volunteer actions in medical institutions with the participation of 100+ families.</t>
  </si>
  <si>
    <t>It is planned to train 50 specialists of the Palace of Culture on inclusion through seminars.</t>
  </si>
  <si>
    <t>It is planned to purchase equipment (sensor room, lifting platform, suits) for 12,000 USD, creating a barrier-free environment for 500+ visitors.</t>
  </si>
  <si>
    <t>Qualitative results</t>
  </si>
  <si>
    <t>It is planned to strengthen self-esteem and emotional regulation in 80% of children with disabilities (according to surveys).</t>
  </si>
  <si>
    <t>It is planned to form a tolerant communication: 90% of the participants will note the reduction of barriers in joint events.</t>
  </si>
  <si>
    <t>It is planned to develop cognitive interest through therapy (art, play, dancing), increasing the activity of children by 40%.</t>
  </si>
  <si>
    <t>Long-term results</t>
  </si>
  <si>
    <t>It is planned to create a network of 150+ families for regular communication.</t>
  </si>
  <si>
    <t>It is planned to increase attendance at the Palace's inclusive events by 30%.</t>
  </si>
  <si>
    <t>It is planned to create a database of methods for scaling in the Lida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</si>
</sst>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2" fillId="0" borderId="0" xfId="0" applyNumberFormat="1" applyFont="1" applyAlignment="1" applyProtection="1">
      <alignment wrapText="1"/>
      <protection locked="0"/>
    </xf>
    <xf numFmtId="0" fontId="2" fillId="0" borderId="0" xfId="0" applyFont="1" applyBorder="1" applyAlignment="1" applyProtection="1">
      <alignmen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view="pageBreakPreview" topLeftCell="B1" zoomScale="70" zoomScaleNormal="95" zoomScaleSheetLayoutView="70" workbookViewId="0">
      <selection activeCell="B5" sqref="B5"/>
    </sheetView>
  </sheetViews>
  <sheetFormatPr defaultColWidth="9.109375" defaultRowHeight="21" x14ac:dyDescent="0.4"/>
  <cols>
    <col min="1" max="1" width="60.88671875" style="6" customWidth="1"/>
    <col min="2" max="2" width="210.33203125" style="18" customWidth="1"/>
    <col min="3" max="23" width="9.109375" style="3"/>
    <col min="24" max="16384" width="9.109375" style="1"/>
  </cols>
  <sheetData>
    <row r="1" spans="1:5" ht="48.75" customHeight="1" x14ac:dyDescent="0.4">
      <c r="A1" s="55" t="s">
        <v>0</v>
      </c>
      <c r="B1" s="55"/>
      <c r="E1" s="30"/>
    </row>
    <row r="2" spans="1:5" ht="7.5" customHeight="1" x14ac:dyDescent="0.4">
      <c r="A2" s="7"/>
    </row>
    <row r="3" spans="1:5" ht="20.25" hidden="1" customHeight="1" x14ac:dyDescent="0.4">
      <c r="A3" s="9" t="s">
        <v>1</v>
      </c>
      <c r="B3" s="27"/>
    </row>
    <row r="4" spans="1:5" ht="20.25" hidden="1" customHeight="1" x14ac:dyDescent="0.4">
      <c r="A4" s="9" t="s">
        <v>2</v>
      </c>
      <c r="B4" s="21"/>
    </row>
    <row r="5" spans="1:5" ht="20.25" customHeight="1" x14ac:dyDescent="0.4">
      <c r="A5" s="9" t="s">
        <v>11</v>
      </c>
      <c r="B5" s="20" t="s">
        <v>73</v>
      </c>
    </row>
    <row r="6" spans="1:5" ht="20.25" customHeight="1" x14ac:dyDescent="0.4">
      <c r="A6" s="12" t="s">
        <v>12</v>
      </c>
      <c r="B6" s="21">
        <v>2</v>
      </c>
    </row>
    <row r="7" spans="1:5" ht="20.25" customHeight="1" x14ac:dyDescent="0.4">
      <c r="A7" s="56" t="s">
        <v>13</v>
      </c>
      <c r="B7" s="57"/>
    </row>
    <row r="8" spans="1:5" ht="20.25" customHeight="1" x14ac:dyDescent="0.4">
      <c r="A8" s="13" t="s">
        <v>18</v>
      </c>
      <c r="B8" s="21" t="s">
        <v>75</v>
      </c>
    </row>
    <row r="9" spans="1:5" x14ac:dyDescent="0.4">
      <c r="A9" s="14" t="s">
        <v>14</v>
      </c>
      <c r="B9" s="20" t="s">
        <v>76</v>
      </c>
    </row>
    <row r="10" spans="1:5" x14ac:dyDescent="0.4">
      <c r="A10" s="14" t="s">
        <v>15</v>
      </c>
      <c r="B10" s="20" t="s">
        <v>78</v>
      </c>
    </row>
    <row r="11" spans="1:5" x14ac:dyDescent="0.4">
      <c r="A11" s="14" t="s">
        <v>17</v>
      </c>
      <c r="B11" s="20" t="s">
        <v>80</v>
      </c>
    </row>
    <row r="12" spans="1:5" x14ac:dyDescent="0.4">
      <c r="A12" s="14" t="s">
        <v>16</v>
      </c>
      <c r="B12" s="20" t="s">
        <v>82</v>
      </c>
    </row>
    <row r="13" spans="1:5" x14ac:dyDescent="0.4">
      <c r="A13" s="14" t="s">
        <v>19</v>
      </c>
      <c r="B13" s="10" t="s">
        <v>84</v>
      </c>
    </row>
    <row r="14" spans="1:5" ht="62.25" customHeight="1" x14ac:dyDescent="0.4">
      <c r="A14" s="9" t="s">
        <v>8</v>
      </c>
      <c r="B14" s="10" t="s">
        <v>85</v>
      </c>
    </row>
    <row r="15" spans="1:5" ht="41.25" customHeight="1" x14ac:dyDescent="0.4">
      <c r="A15" s="9" t="s">
        <v>9</v>
      </c>
      <c r="B15" s="10" t="s">
        <v>78</v>
      </c>
    </row>
    <row r="16" spans="1:5" ht="84" x14ac:dyDescent="0.4">
      <c r="A16" s="9" t="s">
        <v>20</v>
      </c>
      <c r="B16" s="15" t="s">
        <v>88</v>
      </c>
    </row>
    <row r="17" spans="1:2" ht="60.75" customHeight="1" x14ac:dyDescent="0.4">
      <c r="A17" s="9" t="s">
        <v>7</v>
      </c>
      <c r="B17" s="10" t="s">
        <v>90</v>
      </c>
    </row>
    <row r="18" spans="1:2" ht="60.75" customHeight="1" x14ac:dyDescent="0.4">
      <c r="A18" s="9" t="s">
        <v>21</v>
      </c>
      <c r="B18" s="10" t="s">
        <v>92</v>
      </c>
    </row>
    <row r="19" spans="1:2" ht="20.25" customHeight="1" x14ac:dyDescent="0.4">
      <c r="A19" s="58" t="s">
        <v>23</v>
      </c>
      <c r="B19" s="59"/>
    </row>
    <row r="20" spans="1:2" ht="20.25" customHeight="1" x14ac:dyDescent="0.4">
      <c r="A20" s="13" t="s">
        <v>3</v>
      </c>
      <c r="B20" s="11">
        <v>10000</v>
      </c>
    </row>
    <row r="21" spans="1:2" ht="20.25" customHeight="1" x14ac:dyDescent="0.4">
      <c r="A21" s="13" t="s">
        <v>5</v>
      </c>
      <c r="B21" s="11" t="s">
        <v>50</v>
      </c>
    </row>
    <row r="22" spans="1:2" ht="20.25" customHeight="1" x14ac:dyDescent="0.4">
      <c r="A22" s="16" t="s">
        <v>6</v>
      </c>
      <c r="B22" s="19">
        <f>B23+B24</f>
        <v>12000</v>
      </c>
    </row>
    <row r="23" spans="1:2" ht="20.25" customHeight="1" x14ac:dyDescent="0.4">
      <c r="A23" s="13" t="s">
        <v>24</v>
      </c>
      <c r="B23" s="17">
        <v>10000</v>
      </c>
    </row>
    <row r="24" spans="1:2" ht="20.25" customHeight="1" x14ac:dyDescent="0.4">
      <c r="A24" s="13" t="s">
        <v>4</v>
      </c>
      <c r="B24" s="17">
        <v>2000</v>
      </c>
    </row>
    <row r="25" spans="1:2" ht="63" customHeight="1" x14ac:dyDescent="0.4">
      <c r="A25" s="9" t="s">
        <v>25</v>
      </c>
      <c r="B25" s="15" t="s">
        <v>94</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xWindow="832" yWindow="424"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 type="decimal" operator="greaterThan" allowBlank="1" showInputMessage="1" showErrorMessage="1" errorTitle="Формат ячейки" error="Введите сумму &gt;0" sqref="B23" xr:uid="{00000000-0002-0000-0000-000005000000}">
      <formula1>0</formula1>
    </dataValidation>
  </dataValidations>
  <pageMargins left="0.7" right="0.7" top="0.75" bottom="0.75" header="0.3" footer="0.3"/>
  <pageSetup paperSize="9" scale="32" orientation="portrait" verticalDpi="0" r:id="rId1"/>
  <extLst>
    <ext xmlns:x14="http://schemas.microsoft.com/office/spreadsheetml/2009/9/main" uri="{CCE6A557-97BC-4b89-ADB6-D9C93CAAB3DF}">
      <x14:dataValidations xmlns:xm="http://schemas.microsoft.com/office/excel/2006/main" xWindow="832" yWindow="424"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zoomScale="70" zoomScaleNormal="70" zoomScaleSheetLayoutView="70" workbookViewId="0">
      <selection activeCell="B5" sqref="B5"/>
    </sheetView>
  </sheetViews>
  <sheetFormatPr defaultColWidth="9.109375" defaultRowHeight="21" x14ac:dyDescent="0.4"/>
  <cols>
    <col min="1" max="1" width="44.6640625" style="32" customWidth="1"/>
    <col min="2" max="2" width="95.44140625" style="52" customWidth="1"/>
    <col min="3" max="16384" width="9.109375" style="1"/>
  </cols>
  <sheetData>
    <row r="1" spans="1:2" ht="85.5" customHeight="1" x14ac:dyDescent="0.4">
      <c r="A1" s="61" t="s">
        <v>71</v>
      </c>
      <c r="B1" s="61"/>
    </row>
    <row r="2" spans="1:2" ht="38.25" customHeight="1" x14ac:dyDescent="0.4">
      <c r="A2" s="50" t="s">
        <v>48</v>
      </c>
      <c r="B2" s="51"/>
    </row>
    <row r="3" spans="1:2" ht="30" customHeight="1" x14ac:dyDescent="0.4">
      <c r="A3" s="11" t="s">
        <v>37</v>
      </c>
      <c r="B3" s="51"/>
    </row>
    <row r="4" spans="1:2" ht="30" customHeight="1" x14ac:dyDescent="0.4">
      <c r="A4" s="11" t="s">
        <v>36</v>
      </c>
      <c r="B4" s="51"/>
    </row>
    <row r="5" spans="1:2" ht="42" x14ac:dyDescent="0.4">
      <c r="A5" s="11" t="s">
        <v>72</v>
      </c>
      <c r="B5" s="51"/>
    </row>
    <row r="6" spans="1:2" ht="30" customHeight="1" x14ac:dyDescent="0.4">
      <c r="A6" s="11" t="s">
        <v>46</v>
      </c>
      <c r="B6" s="51"/>
    </row>
    <row r="7" spans="1:2" ht="40.5" customHeight="1" x14ac:dyDescent="0.4">
      <c r="A7" s="33" t="s">
        <v>27</v>
      </c>
      <c r="B7" s="51"/>
    </row>
    <row r="8" spans="1:2" ht="30" customHeight="1" x14ac:dyDescent="0.4">
      <c r="A8" s="15" t="s">
        <v>28</v>
      </c>
      <c r="B8" s="51"/>
    </row>
    <row r="9" spans="1:2" ht="40.5" customHeight="1" x14ac:dyDescent="0.4">
      <c r="A9" s="33" t="s">
        <v>29</v>
      </c>
      <c r="B9" s="51"/>
    </row>
    <row r="10" spans="1:2" ht="30" customHeight="1" x14ac:dyDescent="0.4">
      <c r="A10" s="33" t="s">
        <v>45</v>
      </c>
      <c r="B10" s="51"/>
    </row>
    <row r="11" spans="1:2" ht="81" customHeight="1" x14ac:dyDescent="0.4">
      <c r="A11" s="33" t="s">
        <v>44</v>
      </c>
      <c r="B11" s="51"/>
    </row>
    <row r="12" spans="1:2" ht="66" customHeight="1" x14ac:dyDescent="0.4">
      <c r="A12" s="33" t="s">
        <v>41</v>
      </c>
      <c r="B12" s="51"/>
    </row>
    <row r="13" spans="1:2" ht="61.5" customHeight="1" x14ac:dyDescent="0.4">
      <c r="A13" s="33" t="s">
        <v>40</v>
      </c>
      <c r="B13" s="51"/>
    </row>
    <row r="14" spans="1:2" ht="30" customHeight="1" x14ac:dyDescent="0.4">
      <c r="A14" s="11" t="s">
        <v>35</v>
      </c>
      <c r="B14" s="51"/>
    </row>
    <row r="15" spans="1:2" ht="30" customHeight="1" x14ac:dyDescent="0.4">
      <c r="A15" s="11" t="s">
        <v>39</v>
      </c>
      <c r="B15" s="51"/>
    </row>
    <row r="16" spans="1:2" ht="30" customHeight="1" x14ac:dyDescent="0.4">
      <c r="A16" s="11" t="s">
        <v>33</v>
      </c>
      <c r="B16" s="51">
        <v>0</v>
      </c>
    </row>
    <row r="17" spans="1:2" ht="30" customHeight="1" x14ac:dyDescent="0.4">
      <c r="A17" s="11" t="s">
        <v>31</v>
      </c>
      <c r="B17" s="51"/>
    </row>
    <row r="18" spans="1:2" ht="30" customHeight="1" x14ac:dyDescent="0.4">
      <c r="A18" s="11" t="s">
        <v>32</v>
      </c>
      <c r="B18" s="51"/>
    </row>
    <row r="19" spans="1:2" ht="102" customHeight="1" x14ac:dyDescent="0.4">
      <c r="A19" s="33" t="s">
        <v>38</v>
      </c>
      <c r="B19" s="51"/>
    </row>
    <row r="20" spans="1:2" ht="108.75" customHeight="1" x14ac:dyDescent="0.4">
      <c r="A20" s="41" t="s">
        <v>70</v>
      </c>
      <c r="B20" s="51"/>
    </row>
    <row r="21" spans="1:2" ht="102" customHeight="1" x14ac:dyDescent="0.4">
      <c r="A21" s="41" t="s">
        <v>69</v>
      </c>
      <c r="B21" s="51"/>
    </row>
    <row r="22" spans="1:2" ht="108.75" customHeight="1" x14ac:dyDescent="0.4">
      <c r="A22" s="41" t="s">
        <v>68</v>
      </c>
      <c r="B22" s="51"/>
    </row>
  </sheetData>
  <dataConsolidate link="1"/>
  <mergeCells count="1">
    <mergeCell ref="A1:B1"/>
  </mergeCells>
  <pageMargins left="0.61" right="0.28000000000000003" top="0.75" bottom="0.67" header="0.3" footer="0.3"/>
  <pageSetup paperSize="9" scale="55"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62" t="s">
        <v>49</v>
      </c>
      <c r="B1" s="62"/>
    </row>
    <row r="2" spans="1:2" x14ac:dyDescent="0.3">
      <c r="A2" s="31" t="s">
        <v>50</v>
      </c>
      <c r="B2" s="31" t="s">
        <v>62</v>
      </c>
    </row>
    <row r="3" spans="1:2" x14ac:dyDescent="0.3">
      <c r="A3" s="31" t="s">
        <v>51</v>
      </c>
      <c r="B3" s="31" t="s">
        <v>61</v>
      </c>
    </row>
    <row r="4" spans="1:2" x14ac:dyDescent="0.3">
      <c r="A4" s="31" t="s">
        <v>52</v>
      </c>
      <c r="B4" s="31" t="s">
        <v>58</v>
      </c>
    </row>
    <row r="5" spans="1:2" x14ac:dyDescent="0.3">
      <c r="A5" s="31" t="s">
        <v>56</v>
      </c>
      <c r="B5" s="31" t="s">
        <v>57</v>
      </c>
    </row>
    <row r="6" spans="1:2" x14ac:dyDescent="0.3">
      <c r="A6" s="31" t="s">
        <v>54</v>
      </c>
      <c r="B6" s="31" t="s">
        <v>60</v>
      </c>
    </row>
    <row r="7" spans="1:2" x14ac:dyDescent="0.3">
      <c r="A7" s="31" t="s">
        <v>53</v>
      </c>
      <c r="B7" s="31" t="s">
        <v>63</v>
      </c>
    </row>
    <row r="8" spans="1:2" x14ac:dyDescent="0.3">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4"/>
  <sheetViews>
    <sheetView view="pageBreakPreview" zoomScaleNormal="100" zoomScaleSheetLayoutView="100" workbookViewId="0">
      <selection activeCell="A2" sqref="A2"/>
    </sheetView>
  </sheetViews>
  <sheetFormatPr defaultColWidth="9.109375" defaultRowHeight="21" x14ac:dyDescent="0.4"/>
  <cols>
    <col min="1" max="1" width="246.88671875" style="28" customWidth="1"/>
    <col min="2" max="16384" width="9.109375" style="1"/>
  </cols>
  <sheetData>
    <row r="1" spans="1:24" ht="21.6" thickBot="1" x14ac:dyDescent="0.45">
      <c r="A1" s="43" t="s">
        <v>22</v>
      </c>
      <c r="B1" s="22"/>
    </row>
    <row r="2" spans="1:24" ht="168.6" thickTop="1" x14ac:dyDescent="0.4">
      <c r="A2" s="53" t="s">
        <v>96</v>
      </c>
      <c r="B2" s="4"/>
      <c r="C2" s="4"/>
      <c r="D2" s="4"/>
      <c r="E2" s="4"/>
      <c r="F2" s="4"/>
      <c r="G2" s="4"/>
      <c r="H2" s="4"/>
      <c r="I2" s="4"/>
      <c r="J2" s="4"/>
      <c r="K2" s="4"/>
      <c r="L2" s="4"/>
      <c r="M2" s="4"/>
      <c r="N2" s="4"/>
      <c r="O2" s="4"/>
      <c r="P2" s="4"/>
      <c r="Q2" s="4"/>
      <c r="R2" s="4"/>
      <c r="S2" s="4"/>
      <c r="T2" s="4"/>
      <c r="U2" s="4"/>
      <c r="V2" s="4"/>
      <c r="W2" s="4"/>
      <c r="X2" s="4"/>
    </row>
    <row r="3" spans="1:24" x14ac:dyDescent="0.4">
      <c r="B3" s="4"/>
      <c r="C3" s="4"/>
      <c r="D3" s="4"/>
      <c r="E3" s="4"/>
      <c r="F3" s="4"/>
      <c r="G3" s="4"/>
      <c r="H3" s="4"/>
      <c r="I3" s="4"/>
      <c r="J3" s="4"/>
      <c r="K3" s="4"/>
      <c r="L3" s="4"/>
      <c r="M3" s="4"/>
      <c r="N3" s="4"/>
      <c r="O3" s="4"/>
      <c r="P3" s="4"/>
      <c r="Q3" s="4"/>
      <c r="R3" s="4"/>
      <c r="S3" s="4"/>
      <c r="T3" s="4"/>
      <c r="U3" s="4"/>
      <c r="V3" s="4"/>
      <c r="W3" s="4"/>
      <c r="X3" s="4"/>
    </row>
    <row r="4" spans="1:24" x14ac:dyDescent="0.4">
      <c r="A4" s="42"/>
      <c r="B4" s="4"/>
      <c r="C4" s="4"/>
      <c r="D4" s="4"/>
      <c r="E4" s="4"/>
      <c r="F4" s="4"/>
      <c r="G4" s="4"/>
      <c r="H4" s="4"/>
      <c r="I4" s="4"/>
      <c r="J4" s="4"/>
      <c r="K4" s="4"/>
      <c r="L4" s="4"/>
      <c r="M4" s="4"/>
      <c r="N4" s="4"/>
      <c r="O4" s="4"/>
      <c r="P4" s="4"/>
      <c r="Q4" s="4"/>
      <c r="R4" s="4"/>
      <c r="S4" s="4"/>
      <c r="T4" s="4"/>
      <c r="U4" s="4"/>
      <c r="V4" s="4"/>
      <c r="W4" s="4"/>
      <c r="X4" s="4"/>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zoomScaleNormal="100" zoomScaleSheetLayoutView="100" workbookViewId="0">
      <selection activeCell="A2" sqref="A2"/>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26</v>
      </c>
      <c r="B1" s="22"/>
    </row>
    <row r="2" spans="1:24" s="1" customFormat="1" ht="231.6" thickTop="1" x14ac:dyDescent="0.4">
      <c r="A2" s="54" t="s">
        <v>103</v>
      </c>
      <c r="B2" s="4"/>
      <c r="C2" s="4"/>
      <c r="D2" s="4"/>
      <c r="E2" s="4"/>
      <c r="F2" s="4"/>
      <c r="G2" s="4"/>
      <c r="H2" s="4"/>
      <c r="I2" s="4"/>
      <c r="J2" s="4"/>
      <c r="K2" s="4"/>
      <c r="L2" s="4"/>
      <c r="M2" s="4"/>
      <c r="N2" s="4"/>
      <c r="O2" s="4"/>
      <c r="P2" s="4"/>
      <c r="Q2" s="4"/>
      <c r="R2" s="4"/>
      <c r="S2" s="4"/>
      <c r="T2" s="4"/>
      <c r="U2" s="4"/>
      <c r="V2" s="4"/>
      <c r="W2" s="4"/>
      <c r="X2" s="4"/>
    </row>
    <row r="3" spans="1:24" s="1" customFormat="1" x14ac:dyDescent="0.4">
      <c r="A3" s="44"/>
      <c r="B3" s="4"/>
      <c r="C3" s="4"/>
      <c r="D3" s="4"/>
      <c r="E3" s="4"/>
      <c r="F3" s="4"/>
      <c r="G3" s="4"/>
      <c r="H3" s="4"/>
      <c r="I3" s="4"/>
      <c r="J3" s="4"/>
      <c r="K3" s="4"/>
      <c r="L3" s="4"/>
      <c r="M3" s="4"/>
      <c r="N3" s="4"/>
      <c r="O3" s="4"/>
      <c r="P3" s="4"/>
      <c r="Q3" s="4"/>
      <c r="R3" s="4"/>
      <c r="S3" s="4"/>
      <c r="T3" s="4"/>
      <c r="U3" s="4"/>
      <c r="V3" s="4"/>
      <c r="W3" s="4"/>
      <c r="X3" s="4"/>
    </row>
    <row r="4" spans="1:24" s="1" customFormat="1" x14ac:dyDescent="0.4">
      <c r="A4" s="44"/>
      <c r="B4" s="4"/>
      <c r="C4" s="4"/>
      <c r="D4" s="4"/>
      <c r="E4" s="4"/>
      <c r="F4" s="4"/>
      <c r="G4" s="4"/>
      <c r="H4" s="4"/>
      <c r="I4" s="4"/>
      <c r="J4" s="4"/>
      <c r="K4" s="4"/>
      <c r="L4" s="4"/>
      <c r="M4" s="4"/>
      <c r="N4" s="4"/>
      <c r="O4" s="4"/>
      <c r="P4" s="4"/>
      <c r="Q4" s="4"/>
      <c r="R4" s="4"/>
      <c r="S4" s="4"/>
      <c r="T4" s="4"/>
      <c r="U4" s="4"/>
      <c r="V4" s="4"/>
      <c r="W4" s="4"/>
      <c r="X4" s="4"/>
    </row>
    <row r="5" spans="1:24" s="1" customFormat="1" x14ac:dyDescent="0.4">
      <c r="A5" s="45"/>
    </row>
    <row r="6" spans="1:24" s="1" customFormat="1" x14ac:dyDescent="0.4">
      <c r="A6" s="45"/>
    </row>
    <row r="7" spans="1:24" x14ac:dyDescent="0.4">
      <c r="A7" s="46"/>
    </row>
    <row r="8" spans="1:24" x14ac:dyDescent="0.4">
      <c r="A8" s="46"/>
    </row>
    <row r="9" spans="1:24" x14ac:dyDescent="0.4">
      <c r="A9" s="46"/>
    </row>
    <row r="10" spans="1:24" x14ac:dyDescent="0.4">
      <c r="A10" s="46"/>
    </row>
    <row r="11" spans="1:24" x14ac:dyDescent="0.4">
      <c r="A11" s="46"/>
    </row>
    <row r="12" spans="1:24" x14ac:dyDescent="0.4">
      <c r="A12" s="46"/>
    </row>
    <row r="13" spans="1:24" x14ac:dyDescent="0.4">
      <c r="A13" s="46"/>
    </row>
    <row r="14" spans="1:24" x14ac:dyDescent="0.4">
      <c r="A14" s="46"/>
    </row>
    <row r="15" spans="1:24" x14ac:dyDescent="0.4">
      <c r="A15" s="46"/>
    </row>
    <row r="16" spans="1:24" x14ac:dyDescent="0.4">
      <c r="A16" s="46"/>
    </row>
    <row r="17" spans="1:1" x14ac:dyDescent="0.4">
      <c r="A17" s="46"/>
    </row>
    <row r="18" spans="1:1" x14ac:dyDescent="0.4">
      <c r="A18" s="46"/>
    </row>
    <row r="19" spans="1:1" x14ac:dyDescent="0.4">
      <c r="A19" s="46"/>
    </row>
    <row r="20" spans="1:1" x14ac:dyDescent="0.4">
      <c r="A20" s="46"/>
    </row>
    <row r="21" spans="1:1" x14ac:dyDescent="0.4">
      <c r="A21" s="46"/>
    </row>
    <row r="22" spans="1:1" x14ac:dyDescent="0.4">
      <c r="A22" s="46"/>
    </row>
    <row r="23" spans="1:1" x14ac:dyDescent="0.4">
      <c r="A23" s="46"/>
    </row>
    <row r="24" spans="1:1" x14ac:dyDescent="0.4">
      <c r="A24" s="46"/>
    </row>
    <row r="25" spans="1:1" x14ac:dyDescent="0.4">
      <c r="A25" s="46"/>
    </row>
    <row r="26" spans="1:1" x14ac:dyDescent="0.4">
      <c r="A26" s="46"/>
    </row>
    <row r="27" spans="1:1" x14ac:dyDescent="0.4">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26"/>
  <sheetViews>
    <sheetView view="pageBreakPreview" topLeftCell="A19" zoomScaleNormal="100" zoomScaleSheetLayoutView="100" workbookViewId="0">
      <selection activeCell="A2" sqref="A2:A26"/>
    </sheetView>
  </sheetViews>
  <sheetFormatPr defaultColWidth="9.109375" defaultRowHeight="21" x14ac:dyDescent="0.4"/>
  <cols>
    <col min="1" max="1" width="246.88671875" style="25" customWidth="1"/>
    <col min="2" max="16384" width="9.109375" style="2"/>
  </cols>
  <sheetData>
    <row r="1" spans="1:28" ht="21.6" thickBot="1" x14ac:dyDescent="0.45">
      <c r="A1" s="47" t="s">
        <v>10</v>
      </c>
      <c r="B1" s="22"/>
      <c r="C1" s="22"/>
      <c r="D1" s="22"/>
    </row>
    <row r="2" spans="1:28" ht="21.6" thickTop="1" x14ac:dyDescent="0.4">
      <c r="A2" s="48" t="s">
        <v>113</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2"/>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9" t="s">
        <v>114</v>
      </c>
    </row>
    <row r="6" spans="1:28" x14ac:dyDescent="0.4">
      <c r="A6" s="25" t="s">
        <v>115</v>
      </c>
    </row>
    <row r="8" spans="1:28" x14ac:dyDescent="0.4">
      <c r="A8" s="25" t="s">
        <v>116</v>
      </c>
    </row>
    <row r="10" spans="1:28" x14ac:dyDescent="0.4">
      <c r="A10" s="25" t="s">
        <v>117</v>
      </c>
    </row>
    <row r="12" spans="1:28" x14ac:dyDescent="0.4">
      <c r="A12" s="25" t="s">
        <v>118</v>
      </c>
    </row>
    <row r="14" spans="1:28" x14ac:dyDescent="0.4">
      <c r="A14" s="25" t="s">
        <v>119</v>
      </c>
    </row>
    <row r="16" spans="1:28" x14ac:dyDescent="0.4">
      <c r="A16" s="25" t="s">
        <v>120</v>
      </c>
    </row>
    <row r="18" spans="1:1" x14ac:dyDescent="0.4">
      <c r="A18" s="25" t="s">
        <v>121</v>
      </c>
    </row>
    <row r="20" spans="1:1" x14ac:dyDescent="0.4">
      <c r="A20" s="25" t="s">
        <v>122</v>
      </c>
    </row>
    <row r="22" spans="1:1" x14ac:dyDescent="0.4">
      <c r="A22" s="25" t="s">
        <v>123</v>
      </c>
    </row>
    <row r="24" spans="1:1" x14ac:dyDescent="0.4">
      <c r="A24" s="25" t="s">
        <v>124</v>
      </c>
    </row>
    <row r="26" spans="1:1" x14ac:dyDescent="0.4">
      <c r="A26" s="25" t="s">
        <v>125</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view="pageBreakPreview" topLeftCell="A7" zoomScaleNormal="70" zoomScaleSheetLayoutView="100" workbookViewId="0">
      <selection sqref="A1:B1"/>
    </sheetView>
  </sheetViews>
  <sheetFormatPr defaultColWidth="9.109375" defaultRowHeight="21" x14ac:dyDescent="0.4"/>
  <cols>
    <col min="1" max="1" width="44.6640625" style="32" customWidth="1"/>
    <col min="2" max="2" width="96.88671875" style="38" customWidth="1"/>
    <col min="3" max="3" width="9.109375" style="1"/>
    <col min="4" max="4" width="18.33203125" style="1" customWidth="1"/>
    <col min="5" max="16384" width="9.109375" style="1"/>
  </cols>
  <sheetData>
    <row r="1" spans="1:2" ht="85.5" customHeight="1" x14ac:dyDescent="0.4">
      <c r="A1" s="60" t="s">
        <v>67</v>
      </c>
      <c r="B1" s="60"/>
    </row>
    <row r="2" spans="1:2" ht="42" x14ac:dyDescent="0.4">
      <c r="A2" s="11" t="s">
        <v>13</v>
      </c>
      <c r="B2" s="34"/>
    </row>
    <row r="3" spans="1:2" ht="30" customHeight="1" x14ac:dyDescent="0.4">
      <c r="A3" s="11" t="s">
        <v>18</v>
      </c>
      <c r="B3" s="34"/>
    </row>
    <row r="4" spans="1:2" ht="30" customHeight="1" x14ac:dyDescent="0.4">
      <c r="A4" s="11" t="s">
        <v>15</v>
      </c>
      <c r="B4" s="34"/>
    </row>
    <row r="5" spans="1:2" ht="30" customHeight="1" x14ac:dyDescent="0.4">
      <c r="A5" s="11" t="s">
        <v>17</v>
      </c>
      <c r="B5" s="34"/>
    </row>
    <row r="6" spans="1:2" ht="30" customHeight="1" x14ac:dyDescent="0.4">
      <c r="A6" s="11" t="s">
        <v>16</v>
      </c>
      <c r="B6" s="34"/>
    </row>
    <row r="7" spans="1:2" ht="30" customHeight="1" x14ac:dyDescent="0.4">
      <c r="A7" s="11" t="s">
        <v>19</v>
      </c>
      <c r="B7" s="35"/>
    </row>
    <row r="8" spans="1:2" ht="40.5" customHeight="1" x14ac:dyDescent="0.4">
      <c r="A8" s="33" t="s">
        <v>11</v>
      </c>
      <c r="B8" s="34"/>
    </row>
    <row r="9" spans="1:2" ht="30" customHeight="1" x14ac:dyDescent="0.4">
      <c r="A9" s="15" t="s">
        <v>12</v>
      </c>
      <c r="B9" s="34"/>
    </row>
    <row r="10" spans="1:2" ht="40.5" customHeight="1" x14ac:dyDescent="0.4">
      <c r="A10" s="33" t="s">
        <v>8</v>
      </c>
      <c r="B10" s="35"/>
    </row>
    <row r="11" spans="1:2" ht="30" customHeight="1" x14ac:dyDescent="0.4">
      <c r="A11" s="33" t="s">
        <v>9</v>
      </c>
      <c r="B11" s="35"/>
    </row>
    <row r="12" spans="1:2" ht="81" customHeight="1" x14ac:dyDescent="0.4">
      <c r="A12" s="33" t="s">
        <v>20</v>
      </c>
      <c r="B12" s="35"/>
    </row>
    <row r="13" spans="1:2" ht="66" customHeight="1" x14ac:dyDescent="0.4">
      <c r="A13" s="33" t="s">
        <v>7</v>
      </c>
      <c r="B13" s="35"/>
    </row>
    <row r="14" spans="1:2" ht="61.5" customHeight="1" x14ac:dyDescent="0.4">
      <c r="A14" s="33" t="s">
        <v>21</v>
      </c>
      <c r="B14" s="35"/>
    </row>
    <row r="15" spans="1:2" ht="30" customHeight="1" x14ac:dyDescent="0.4">
      <c r="A15" s="11" t="s">
        <v>3</v>
      </c>
      <c r="B15" s="35"/>
    </row>
    <row r="16" spans="1:2" ht="30" customHeight="1" x14ac:dyDescent="0.4">
      <c r="A16" s="11" t="s">
        <v>5</v>
      </c>
      <c r="B16" s="35"/>
    </row>
    <row r="17" spans="1:2" ht="30" customHeight="1" x14ac:dyDescent="0.4">
      <c r="A17" s="11" t="s">
        <v>6</v>
      </c>
      <c r="B17" s="36">
        <v>0</v>
      </c>
    </row>
    <row r="18" spans="1:2" ht="30" customHeight="1" x14ac:dyDescent="0.4">
      <c r="A18" s="11" t="s">
        <v>24</v>
      </c>
      <c r="B18" s="37"/>
    </row>
    <row r="19" spans="1:2" ht="30" customHeight="1" x14ac:dyDescent="0.4">
      <c r="A19" s="11" t="s">
        <v>4</v>
      </c>
      <c r="B19" s="37"/>
    </row>
    <row r="20" spans="1:2" ht="102" customHeight="1" x14ac:dyDescent="0.4">
      <c r="A20" s="33" t="s">
        <v>25</v>
      </c>
      <c r="B20" s="35"/>
    </row>
    <row r="21" spans="1:2" ht="108.75" customHeight="1" x14ac:dyDescent="0.4">
      <c r="A21" s="40" t="s">
        <v>64</v>
      </c>
      <c r="B21" s="39"/>
    </row>
    <row r="22" spans="1:2" ht="102" customHeight="1" x14ac:dyDescent="0.4">
      <c r="A22" s="41" t="s">
        <v>65</v>
      </c>
      <c r="B22" s="39"/>
    </row>
    <row r="23" spans="1:2" ht="108.75" customHeight="1" x14ac:dyDescent="0.4">
      <c r="A23" s="41" t="s">
        <v>66</v>
      </c>
      <c r="B23" s="39"/>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tabSelected="1" view="pageBreakPreview" zoomScale="70" zoomScaleNormal="55" zoomScaleSheetLayoutView="70" workbookViewId="0">
      <selection activeCell="B3" sqref="B3"/>
    </sheetView>
  </sheetViews>
  <sheetFormatPr defaultColWidth="9.109375" defaultRowHeight="21" x14ac:dyDescent="0.4"/>
  <cols>
    <col min="1" max="1" width="57.109375" style="6" customWidth="1"/>
    <col min="2" max="2" width="210.33203125" style="18" customWidth="1"/>
    <col min="3" max="23" width="9.109375" style="3"/>
    <col min="24" max="16384" width="9.109375" style="1"/>
  </cols>
  <sheetData>
    <row r="1" spans="1:2" ht="48.75" customHeight="1" x14ac:dyDescent="0.4">
      <c r="A1" s="55" t="s">
        <v>71</v>
      </c>
      <c r="B1" s="55"/>
    </row>
    <row r="2" spans="1:2" ht="7.5" customHeight="1" x14ac:dyDescent="0.4">
      <c r="A2" s="7"/>
    </row>
    <row r="3" spans="1:2" s="3" customFormat="1" ht="20.25" customHeight="1" x14ac:dyDescent="0.4">
      <c r="A3" s="9" t="s">
        <v>27</v>
      </c>
      <c r="B3" s="20" t="s">
        <v>74</v>
      </c>
    </row>
    <row r="4" spans="1:2" s="3" customFormat="1" ht="20.25" customHeight="1" x14ac:dyDescent="0.4">
      <c r="A4" s="12" t="s">
        <v>28</v>
      </c>
      <c r="B4" s="21">
        <v>2</v>
      </c>
    </row>
    <row r="5" spans="1:2" s="3" customFormat="1" ht="20.25" customHeight="1" x14ac:dyDescent="0.4">
      <c r="A5" s="56" t="s">
        <v>47</v>
      </c>
      <c r="B5" s="57"/>
    </row>
    <row r="6" spans="1:2" s="3" customFormat="1" x14ac:dyDescent="0.4">
      <c r="A6" s="14" t="s">
        <v>48</v>
      </c>
      <c r="B6" s="20" t="s">
        <v>77</v>
      </c>
    </row>
    <row r="7" spans="1:2" s="3" customFormat="1" x14ac:dyDescent="0.4">
      <c r="A7" s="14" t="s">
        <v>37</v>
      </c>
      <c r="B7" s="20" t="s">
        <v>79</v>
      </c>
    </row>
    <row r="8" spans="1:2" s="3" customFormat="1" x14ac:dyDescent="0.4">
      <c r="A8" s="14" t="s">
        <v>36</v>
      </c>
      <c r="B8" s="20" t="s">
        <v>81</v>
      </c>
    </row>
    <row r="9" spans="1:2" s="3" customFormat="1" x14ac:dyDescent="0.4">
      <c r="A9" s="14" t="s">
        <v>72</v>
      </c>
      <c r="B9" s="20" t="s">
        <v>83</v>
      </c>
    </row>
    <row r="10" spans="1:2" s="3" customFormat="1" x14ac:dyDescent="0.4">
      <c r="A10" s="14" t="s">
        <v>46</v>
      </c>
      <c r="B10" s="20" t="s">
        <v>87</v>
      </c>
    </row>
    <row r="11" spans="1:2" s="3" customFormat="1" ht="62.25" customHeight="1" x14ac:dyDescent="0.4">
      <c r="A11" s="9" t="s">
        <v>29</v>
      </c>
      <c r="B11" s="20" t="s">
        <v>86</v>
      </c>
    </row>
    <row r="12" spans="1:2" s="3" customFormat="1" ht="41.25" customHeight="1" x14ac:dyDescent="0.4">
      <c r="A12" s="9" t="s">
        <v>45</v>
      </c>
      <c r="B12" s="20" t="s">
        <v>79</v>
      </c>
    </row>
    <row r="13" spans="1:2" s="3" customFormat="1" ht="84" x14ac:dyDescent="0.4">
      <c r="A13" s="9" t="s">
        <v>44</v>
      </c>
      <c r="B13" s="26" t="s">
        <v>89</v>
      </c>
    </row>
    <row r="14" spans="1:2" s="3" customFormat="1" ht="60.75" customHeight="1" x14ac:dyDescent="0.4">
      <c r="A14" s="9" t="s">
        <v>41</v>
      </c>
      <c r="B14" s="20" t="s">
        <v>91</v>
      </c>
    </row>
    <row r="15" spans="1:2" s="3" customFormat="1" ht="60.75" customHeight="1" x14ac:dyDescent="0.4">
      <c r="A15" s="9" t="s">
        <v>40</v>
      </c>
      <c r="B15" s="20" t="s">
        <v>93</v>
      </c>
    </row>
    <row r="16" spans="1:2" s="3" customFormat="1" ht="20.25" customHeight="1" x14ac:dyDescent="0.4">
      <c r="A16" s="58" t="s">
        <v>34</v>
      </c>
      <c r="B16" s="59"/>
    </row>
    <row r="17" spans="1:2" s="3" customFormat="1" ht="20.25" customHeight="1" x14ac:dyDescent="0.4">
      <c r="A17" s="13" t="s">
        <v>35</v>
      </c>
      <c r="B17" s="21">
        <v>10000</v>
      </c>
    </row>
    <row r="18" spans="1:2" s="3" customFormat="1" ht="20.25" customHeight="1" x14ac:dyDescent="0.4">
      <c r="A18" s="13" t="s">
        <v>39</v>
      </c>
      <c r="B18" s="21" t="s">
        <v>50</v>
      </c>
    </row>
    <row r="19" spans="1:2" s="3" customFormat="1" ht="20.25" customHeight="1" x14ac:dyDescent="0.4">
      <c r="A19" s="16" t="s">
        <v>33</v>
      </c>
      <c r="B19" s="19">
        <f>B20+B21</f>
        <v>12000</v>
      </c>
    </row>
    <row r="20" spans="1:2" s="3" customFormat="1" ht="20.25" customHeight="1" x14ac:dyDescent="0.4">
      <c r="A20" s="13" t="s">
        <v>31</v>
      </c>
      <c r="B20" s="29">
        <v>10000</v>
      </c>
    </row>
    <row r="21" spans="1:2" s="3" customFormat="1" ht="20.25" customHeight="1" x14ac:dyDescent="0.4">
      <c r="A21" s="13" t="s">
        <v>32</v>
      </c>
      <c r="B21" s="29">
        <v>2000</v>
      </c>
    </row>
    <row r="22" spans="1:2" s="3" customFormat="1" ht="63" customHeight="1" x14ac:dyDescent="0.4">
      <c r="A22" s="9" t="s">
        <v>38</v>
      </c>
      <c r="B22" s="26" t="s">
        <v>95</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7"/>
  <sheetViews>
    <sheetView view="pageBreakPreview" zoomScaleNormal="100" zoomScaleSheetLayoutView="100" workbookViewId="0">
      <selection activeCell="A2" sqref="A2:A7"/>
    </sheetView>
  </sheetViews>
  <sheetFormatPr defaultColWidth="9.109375" defaultRowHeight="21" x14ac:dyDescent="0.4"/>
  <cols>
    <col min="1" max="1" width="246.88671875" style="23" customWidth="1"/>
    <col min="2" max="16384" width="9.109375" style="1"/>
  </cols>
  <sheetData>
    <row r="1" spans="1:24" ht="21.6" thickBot="1" x14ac:dyDescent="0.45">
      <c r="A1" s="47" t="s">
        <v>42</v>
      </c>
      <c r="B1" s="22"/>
    </row>
    <row r="2" spans="1:24" ht="21.6" thickTop="1" x14ac:dyDescent="0.4">
      <c r="A2" s="44" t="s">
        <v>97</v>
      </c>
      <c r="B2" s="4"/>
      <c r="C2" s="4"/>
      <c r="D2" s="4"/>
      <c r="E2" s="4"/>
      <c r="F2" s="4"/>
      <c r="G2" s="4"/>
      <c r="H2" s="4"/>
      <c r="I2" s="4"/>
      <c r="J2" s="4"/>
      <c r="K2" s="4"/>
      <c r="L2" s="4"/>
      <c r="M2" s="4"/>
      <c r="N2" s="4"/>
      <c r="O2" s="4"/>
      <c r="P2" s="4"/>
      <c r="Q2" s="4"/>
      <c r="R2" s="4"/>
      <c r="S2" s="4"/>
      <c r="T2" s="4"/>
      <c r="U2" s="4"/>
      <c r="V2" s="4"/>
      <c r="W2" s="4"/>
      <c r="X2" s="4"/>
    </row>
    <row r="3" spans="1:24" x14ac:dyDescent="0.4">
      <c r="A3" s="44" t="s">
        <v>98</v>
      </c>
      <c r="B3" s="4"/>
      <c r="C3" s="4"/>
      <c r="D3" s="4"/>
      <c r="E3" s="4"/>
      <c r="F3" s="4"/>
      <c r="G3" s="4"/>
      <c r="H3" s="4"/>
      <c r="I3" s="4"/>
      <c r="J3" s="4"/>
      <c r="K3" s="4"/>
      <c r="L3" s="4"/>
      <c r="M3" s="4"/>
      <c r="N3" s="4"/>
      <c r="O3" s="4"/>
      <c r="P3" s="4"/>
      <c r="Q3" s="4"/>
      <c r="R3" s="4"/>
      <c r="S3" s="4"/>
      <c r="T3" s="4"/>
      <c r="U3" s="4"/>
      <c r="V3" s="4"/>
      <c r="W3" s="4"/>
      <c r="X3" s="4"/>
    </row>
    <row r="4" spans="1:24" x14ac:dyDescent="0.4">
      <c r="A4" s="44" t="s">
        <v>99</v>
      </c>
      <c r="B4" s="4"/>
      <c r="C4" s="4"/>
      <c r="D4" s="4"/>
      <c r="E4" s="4"/>
      <c r="F4" s="4"/>
      <c r="G4" s="4"/>
      <c r="H4" s="4"/>
      <c r="I4" s="4"/>
      <c r="J4" s="4"/>
      <c r="K4" s="4"/>
      <c r="L4" s="4"/>
      <c r="M4" s="4"/>
      <c r="N4" s="4"/>
      <c r="O4" s="4"/>
      <c r="P4" s="4"/>
      <c r="Q4" s="4"/>
      <c r="R4" s="4"/>
      <c r="S4" s="4"/>
      <c r="T4" s="4"/>
      <c r="U4" s="4"/>
      <c r="V4" s="4"/>
      <c r="W4" s="4"/>
      <c r="X4" s="4"/>
    </row>
    <row r="5" spans="1:24" x14ac:dyDescent="0.4">
      <c r="A5" s="45" t="s">
        <v>100</v>
      </c>
    </row>
    <row r="6" spans="1:24" x14ac:dyDescent="0.4">
      <c r="A6" s="23" t="s">
        <v>101</v>
      </c>
    </row>
    <row r="7" spans="1:24" x14ac:dyDescent="0.4">
      <c r="A7" s="23" t="s">
        <v>102</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10"/>
  <sheetViews>
    <sheetView view="pageBreakPreview" zoomScaleNormal="100" zoomScaleSheetLayoutView="100" workbookViewId="0">
      <selection activeCell="A2" sqref="A2:A10"/>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30</v>
      </c>
      <c r="B1" s="22"/>
    </row>
    <row r="2" spans="1:24" s="1" customFormat="1" ht="21.6" thickTop="1" x14ac:dyDescent="0.4">
      <c r="A2" s="44" t="s">
        <v>104</v>
      </c>
      <c r="B2" s="4"/>
      <c r="C2" s="4"/>
      <c r="D2" s="4"/>
      <c r="E2" s="4"/>
      <c r="F2" s="4"/>
      <c r="G2" s="4"/>
      <c r="H2" s="4"/>
      <c r="I2" s="4"/>
      <c r="J2" s="4"/>
      <c r="K2" s="4"/>
      <c r="L2" s="4"/>
      <c r="M2" s="4"/>
      <c r="N2" s="4"/>
      <c r="O2" s="4"/>
      <c r="P2" s="4"/>
      <c r="Q2" s="4"/>
      <c r="R2" s="4"/>
      <c r="S2" s="4"/>
      <c r="T2" s="4"/>
      <c r="U2" s="4"/>
      <c r="V2" s="4"/>
      <c r="W2" s="4"/>
      <c r="X2" s="4"/>
    </row>
    <row r="3" spans="1:24" s="1" customFormat="1" x14ac:dyDescent="0.4">
      <c r="A3" s="44" t="s">
        <v>105</v>
      </c>
      <c r="B3" s="4"/>
      <c r="C3" s="4"/>
      <c r="D3" s="4"/>
      <c r="E3" s="4"/>
      <c r="F3" s="4"/>
      <c r="G3" s="4"/>
      <c r="H3" s="4"/>
      <c r="I3" s="4"/>
      <c r="J3" s="4"/>
      <c r="K3" s="4"/>
      <c r="L3" s="4"/>
      <c r="M3" s="4"/>
      <c r="N3" s="4"/>
      <c r="O3" s="4"/>
      <c r="P3" s="4"/>
      <c r="Q3" s="4"/>
      <c r="R3" s="4"/>
      <c r="S3" s="4"/>
      <c r="T3" s="4"/>
      <c r="U3" s="4"/>
      <c r="V3" s="4"/>
      <c r="W3" s="4"/>
      <c r="X3" s="4"/>
    </row>
    <row r="4" spans="1:24" s="1" customFormat="1" x14ac:dyDescent="0.4">
      <c r="A4" s="44" t="s">
        <v>106</v>
      </c>
      <c r="B4" s="4"/>
      <c r="C4" s="4"/>
      <c r="D4" s="4"/>
      <c r="E4" s="4"/>
      <c r="F4" s="4"/>
      <c r="G4" s="4"/>
      <c r="H4" s="4"/>
      <c r="I4" s="4"/>
      <c r="J4" s="4"/>
      <c r="K4" s="4"/>
      <c r="L4" s="4"/>
      <c r="M4" s="4"/>
      <c r="N4" s="4"/>
      <c r="O4" s="4"/>
      <c r="P4" s="4"/>
      <c r="Q4" s="4"/>
      <c r="R4" s="4"/>
      <c r="S4" s="4"/>
      <c r="T4" s="4"/>
      <c r="U4" s="4"/>
      <c r="V4" s="4"/>
      <c r="W4" s="4"/>
      <c r="X4" s="4"/>
    </row>
    <row r="5" spans="1:24" s="1" customFormat="1" x14ac:dyDescent="0.4">
      <c r="A5" s="23" t="s">
        <v>107</v>
      </c>
    </row>
    <row r="6" spans="1:24" s="1" customFormat="1" x14ac:dyDescent="0.4">
      <c r="A6" s="23" t="s">
        <v>108</v>
      </c>
    </row>
    <row r="7" spans="1:24" x14ac:dyDescent="0.4">
      <c r="A7" s="24" t="s">
        <v>109</v>
      </c>
    </row>
    <row r="8" spans="1:24" x14ac:dyDescent="0.4">
      <c r="A8" s="24" t="s">
        <v>110</v>
      </c>
    </row>
    <row r="9" spans="1:24" x14ac:dyDescent="0.4">
      <c r="A9" s="24" t="s">
        <v>111</v>
      </c>
    </row>
    <row r="10" spans="1:24" x14ac:dyDescent="0.4">
      <c r="A10" s="24" t="s">
        <v>112</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23"/>
  <sheetViews>
    <sheetView view="pageBreakPreview" zoomScaleNormal="100" zoomScaleSheetLayoutView="100" workbookViewId="0">
      <selection activeCell="A2" sqref="A2:A23"/>
    </sheetView>
  </sheetViews>
  <sheetFormatPr defaultColWidth="9.109375" defaultRowHeight="21" x14ac:dyDescent="0.4"/>
  <cols>
    <col min="1" max="1" width="246.88671875" style="25" customWidth="1"/>
    <col min="2" max="16384" width="9.109375" style="2"/>
  </cols>
  <sheetData>
    <row r="1" spans="1:28" ht="21.6" thickBot="1" x14ac:dyDescent="0.45">
      <c r="A1" s="47" t="s">
        <v>43</v>
      </c>
      <c r="B1" s="22"/>
      <c r="C1" s="22"/>
      <c r="D1" s="22"/>
    </row>
    <row r="2" spans="1:28" ht="21.6" thickTop="1" x14ac:dyDescent="0.4">
      <c r="A2" s="44" t="s">
        <v>126</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4" t="s">
        <v>127</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9"/>
    </row>
    <row r="5" spans="1:28" x14ac:dyDescent="0.4">
      <c r="A5" s="49" t="s">
        <v>128</v>
      </c>
    </row>
    <row r="6" spans="1:28" x14ac:dyDescent="0.4">
      <c r="A6" s="49"/>
    </row>
    <row r="7" spans="1:28" x14ac:dyDescent="0.4">
      <c r="A7" s="25" t="s">
        <v>129</v>
      </c>
    </row>
    <row r="9" spans="1:28" x14ac:dyDescent="0.4">
      <c r="A9" s="25" t="s">
        <v>130</v>
      </c>
    </row>
    <row r="11" spans="1:28" x14ac:dyDescent="0.4">
      <c r="A11" s="25" t="s">
        <v>131</v>
      </c>
    </row>
    <row r="12" spans="1:28" x14ac:dyDescent="0.4">
      <c r="A12" s="25" t="s">
        <v>132</v>
      </c>
    </row>
    <row r="14" spans="1:28" x14ac:dyDescent="0.4">
      <c r="A14" s="25" t="s">
        <v>133</v>
      </c>
    </row>
    <row r="16" spans="1:28" x14ac:dyDescent="0.4">
      <c r="A16" s="25" t="s">
        <v>134</v>
      </c>
    </row>
    <row r="18" spans="1:1" x14ac:dyDescent="0.4">
      <c r="A18" s="25" t="s">
        <v>135</v>
      </c>
    </row>
    <row r="19" spans="1:1" x14ac:dyDescent="0.4">
      <c r="A19" s="25" t="s">
        <v>136</v>
      </c>
    </row>
    <row r="21" spans="1:1" x14ac:dyDescent="0.4">
      <c r="A21" s="25" t="s">
        <v>137</v>
      </c>
    </row>
    <row r="23" spans="1:1" x14ac:dyDescent="0.4">
      <c r="A23" s="25" t="s">
        <v>138</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2026-02-23T13:27:08Z</dcterms:modified>
</cp:coreProperties>
</file>